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0"/>
  </bookViews>
  <sheets>
    <sheet name="лист 1" sheetId="1" r:id="rId1"/>
  </sheets>
  <definedNames>
    <definedName name="_xlnm.Print_Titles" localSheetId="0">'лист 1'!$A:$A,'лист 1'!$5:$7</definedName>
  </definedNames>
  <calcPr fullCalcOnLoad="1"/>
</workbook>
</file>

<file path=xl/sharedStrings.xml><?xml version="1.0" encoding="utf-8"?>
<sst xmlns="http://schemas.openxmlformats.org/spreadsheetml/2006/main" count="35" uniqueCount="20">
  <si>
    <t>Наименование
муниципальных образований</t>
  </si>
  <si>
    <t>Расходы на содержание органов местного самоуправления, всего</t>
  </si>
  <si>
    <t>в том числе</t>
  </si>
  <si>
    <t>Расходы на содержание органов местного самоуправления за счет субвенций из областного бюджета</t>
  </si>
  <si>
    <t>Расходы на содержание органов местного самоуправления за счет средст местных бюджетов</t>
  </si>
  <si>
    <t>заработная плата с начислениями</t>
  </si>
  <si>
    <t>из них</t>
  </si>
  <si>
    <t>коммунальные услуги</t>
  </si>
  <si>
    <t>прочие текущие</t>
  </si>
  <si>
    <t>муниципальных служащих</t>
  </si>
  <si>
    <t>немуниципальных служащих</t>
  </si>
  <si>
    <t>обслуживающего персонала</t>
  </si>
  <si>
    <t>Шиловский</t>
  </si>
  <si>
    <t>Касимов</t>
  </si>
  <si>
    <t>Рязань</t>
  </si>
  <si>
    <t>Сасово</t>
  </si>
  <si>
    <t>Скопин</t>
  </si>
  <si>
    <t>глава МР (ГО) на постоянной основе</t>
  </si>
  <si>
    <t>Исполнено на 31.12.2014г.</t>
  </si>
  <si>
    <t>Информация о расходах на содержение органов местного самоуправления бюджетов муниципальных районов и городских округов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</si>
</sst>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centerContinuous"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" fontId="2" fillId="0" borderId="10" xfId="52" applyNumberFormat="1" applyFont="1" applyFill="1" applyBorder="1" applyAlignment="1">
      <alignment/>
      <protection/>
    </xf>
    <xf numFmtId="4" fontId="2" fillId="0" borderId="10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2007 и 2008 дох и расх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13"/>
  <sheetViews>
    <sheetView tabSelected="1" view="pageBreakPreview" zoomScale="75" zoomScaleSheetLayoutView="75" zoomScalePageLayoutView="0" workbookViewId="0" topLeftCell="A1">
      <selection activeCell="G4" sqref="G4"/>
    </sheetView>
  </sheetViews>
  <sheetFormatPr defaultColWidth="11.25390625" defaultRowHeight="12.75"/>
  <cols>
    <col min="1" max="1" width="23.375" style="1" customWidth="1"/>
    <col min="2" max="2" width="19.00390625" style="1" customWidth="1"/>
    <col min="3" max="3" width="15.625" style="1" customWidth="1"/>
    <col min="4" max="4" width="16.625" style="1" customWidth="1"/>
    <col min="5" max="5" width="16.25390625" style="1" customWidth="1"/>
    <col min="6" max="6" width="19.375" style="1" customWidth="1"/>
    <col min="7" max="7" width="17.625" style="1" customWidth="1"/>
    <col min="8" max="8" width="15.875" style="1" customWidth="1"/>
    <col min="9" max="9" width="13.625" style="1" customWidth="1"/>
    <col min="10" max="10" width="23.125" style="1" customWidth="1"/>
    <col min="11" max="11" width="15.375" style="1" customWidth="1"/>
    <col min="12" max="12" width="17.25390625" style="1" customWidth="1"/>
    <col min="13" max="13" width="15.125" style="1" customWidth="1"/>
    <col min="14" max="14" width="11.25390625" style="1" customWidth="1"/>
    <col min="15" max="15" width="24.75390625" style="1" customWidth="1"/>
    <col min="16" max="16" width="15.75390625" style="1" customWidth="1"/>
    <col min="17" max="17" width="17.25390625" style="1" customWidth="1"/>
    <col min="18" max="18" width="16.25390625" style="1" customWidth="1"/>
    <col min="19" max="19" width="19.375" style="1" customWidth="1"/>
    <col min="20" max="20" width="17.625" style="1" customWidth="1"/>
    <col min="21" max="21" width="15.75390625" style="1" customWidth="1"/>
    <col min="22" max="22" width="14.25390625" style="1" customWidth="1"/>
    <col min="23" max="16384" width="11.25390625" style="2" customWidth="1"/>
  </cols>
  <sheetData>
    <row r="3" spans="1:22" ht="18.75">
      <c r="A3" s="2"/>
      <c r="B3" s="17" t="s">
        <v>19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3"/>
      <c r="U3" s="4"/>
      <c r="V3" s="4"/>
    </row>
    <row r="4" spans="1:22" ht="33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31.5" customHeight="1">
      <c r="A5" s="11" t="s">
        <v>0</v>
      </c>
      <c r="B5" s="14" t="s">
        <v>18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6"/>
    </row>
    <row r="6" spans="1:22" s="6" customFormat="1" ht="33" customHeight="1">
      <c r="A6" s="13"/>
      <c r="B6" s="11" t="s">
        <v>1</v>
      </c>
      <c r="C6" s="14" t="s">
        <v>2</v>
      </c>
      <c r="D6" s="15"/>
      <c r="E6" s="15"/>
      <c r="F6" s="15"/>
      <c r="G6" s="15"/>
      <c r="H6" s="15"/>
      <c r="I6" s="16"/>
      <c r="J6" s="11" t="s">
        <v>3</v>
      </c>
      <c r="K6" s="14" t="s">
        <v>2</v>
      </c>
      <c r="L6" s="15"/>
      <c r="M6" s="15"/>
      <c r="N6" s="16"/>
      <c r="O6" s="11" t="s">
        <v>4</v>
      </c>
      <c r="P6" s="14" t="s">
        <v>2</v>
      </c>
      <c r="Q6" s="15"/>
      <c r="R6" s="15"/>
      <c r="S6" s="15"/>
      <c r="T6" s="15"/>
      <c r="U6" s="15"/>
      <c r="V6" s="16"/>
    </row>
    <row r="7" spans="1:22" s="6" customFormat="1" ht="25.5" customHeight="1">
      <c r="A7" s="13"/>
      <c r="B7" s="13"/>
      <c r="C7" s="11" t="s">
        <v>5</v>
      </c>
      <c r="D7" s="14" t="s">
        <v>6</v>
      </c>
      <c r="E7" s="15"/>
      <c r="F7" s="15"/>
      <c r="G7" s="15"/>
      <c r="H7" s="11" t="s">
        <v>7</v>
      </c>
      <c r="I7" s="11" t="s">
        <v>8</v>
      </c>
      <c r="J7" s="13"/>
      <c r="K7" s="11" t="s">
        <v>5</v>
      </c>
      <c r="L7" s="10" t="s">
        <v>6</v>
      </c>
      <c r="M7" s="11" t="s">
        <v>7</v>
      </c>
      <c r="N7" s="11" t="s">
        <v>8</v>
      </c>
      <c r="O7" s="13"/>
      <c r="P7" s="11" t="s">
        <v>5</v>
      </c>
      <c r="Q7" s="14" t="s">
        <v>6</v>
      </c>
      <c r="R7" s="15"/>
      <c r="S7" s="15"/>
      <c r="T7" s="15"/>
      <c r="U7" s="11" t="s">
        <v>7</v>
      </c>
      <c r="V7" s="11" t="s">
        <v>8</v>
      </c>
    </row>
    <row r="8" spans="1:22" s="6" customFormat="1" ht="82.5" customHeight="1">
      <c r="A8" s="12"/>
      <c r="B8" s="12"/>
      <c r="C8" s="12"/>
      <c r="D8" s="7" t="s">
        <v>9</v>
      </c>
      <c r="E8" s="7" t="s">
        <v>17</v>
      </c>
      <c r="F8" s="7" t="s">
        <v>10</v>
      </c>
      <c r="G8" s="7" t="s">
        <v>11</v>
      </c>
      <c r="H8" s="12"/>
      <c r="I8" s="12"/>
      <c r="J8" s="12"/>
      <c r="K8" s="12"/>
      <c r="L8" s="7" t="s">
        <v>9</v>
      </c>
      <c r="M8" s="12"/>
      <c r="N8" s="12"/>
      <c r="O8" s="12"/>
      <c r="P8" s="12"/>
      <c r="Q8" s="7" t="s">
        <v>9</v>
      </c>
      <c r="R8" s="7" t="s">
        <v>17</v>
      </c>
      <c r="S8" s="7" t="s">
        <v>10</v>
      </c>
      <c r="T8" s="7" t="s">
        <v>11</v>
      </c>
      <c r="U8" s="12"/>
      <c r="V8" s="12"/>
    </row>
    <row r="9" spans="1:22" ht="27.75" customHeight="1">
      <c r="A9" s="8" t="s">
        <v>12</v>
      </c>
      <c r="B9" s="9">
        <f>J9+O9</f>
        <v>62541158.440000005</v>
      </c>
      <c r="C9" s="9">
        <f>K9+P9</f>
        <v>53420929.74</v>
      </c>
      <c r="D9" s="9">
        <f>L9+Q9</f>
        <v>40673186.87</v>
      </c>
      <c r="E9" s="9">
        <f>R9</f>
        <v>1490584.47</v>
      </c>
      <c r="F9" s="9">
        <f>+S9</f>
        <v>6520097.73</v>
      </c>
      <c r="G9" s="9">
        <f>+T9</f>
        <v>4737060.67</v>
      </c>
      <c r="H9" s="9">
        <f>M9+U9</f>
        <v>1264291.5</v>
      </c>
      <c r="I9" s="9">
        <f>N9+V9</f>
        <v>7855937.2</v>
      </c>
      <c r="J9" s="9">
        <f>K9+M9+N9</f>
        <v>1854100</v>
      </c>
      <c r="K9" s="9">
        <f>SUM(L9:L9)</f>
        <v>1471354.76</v>
      </c>
      <c r="L9" s="9">
        <v>1471354.76</v>
      </c>
      <c r="M9" s="9"/>
      <c r="N9" s="9">
        <v>382745.24</v>
      </c>
      <c r="O9" s="9">
        <f>P9+U9+V9</f>
        <v>60687058.440000005</v>
      </c>
      <c r="P9" s="9">
        <f>SUM(Q9:T9)</f>
        <v>51949574.980000004</v>
      </c>
      <c r="Q9" s="9">
        <v>39201832.11</v>
      </c>
      <c r="R9" s="9">
        <v>1490584.47</v>
      </c>
      <c r="S9" s="9">
        <v>6520097.73</v>
      </c>
      <c r="T9" s="9">
        <v>4737060.67</v>
      </c>
      <c r="U9" s="9">
        <v>1264291.5</v>
      </c>
      <c r="V9" s="9">
        <v>7473191.96</v>
      </c>
    </row>
    <row r="10" spans="1:22" ht="15.75" hidden="1">
      <c r="A10" s="8" t="s">
        <v>13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5.75" hidden="1">
      <c r="A11" s="8" t="s">
        <v>14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5.75" hidden="1">
      <c r="A12" s="8" t="s">
        <v>15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5.75" hidden="1">
      <c r="A13" s="8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</sheetData>
  <sheetProtection/>
  <mergeCells count="20">
    <mergeCell ref="B3:S3"/>
    <mergeCell ref="A5:A8"/>
    <mergeCell ref="J6:J8"/>
    <mergeCell ref="K6:N6"/>
    <mergeCell ref="C6:I6"/>
    <mergeCell ref="D7:G7"/>
    <mergeCell ref="C7:C8"/>
    <mergeCell ref="B5:V5"/>
    <mergeCell ref="H7:H8"/>
    <mergeCell ref="B6:B8"/>
    <mergeCell ref="I7:I8"/>
    <mergeCell ref="K7:K8"/>
    <mergeCell ref="P7:P8"/>
    <mergeCell ref="O6:O8"/>
    <mergeCell ref="P6:V6"/>
    <mergeCell ref="N7:N8"/>
    <mergeCell ref="M7:M8"/>
    <mergeCell ref="Q7:T7"/>
    <mergeCell ref="U7:U8"/>
    <mergeCell ref="V7:V8"/>
  </mergeCells>
  <printOptions/>
  <pageMargins left="0.1968503937007874" right="0.1968503937007874" top="0.9448818897637796" bottom="0.1968503937007874" header="0.1968503937007874" footer="0.15748031496062992"/>
  <pageSetup fitToWidth="4" horizontalDpi="600" verticalDpi="600" orientation="landscape" paperSize="9" scale="43" r:id="rId1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И.С.</dc:creator>
  <cp:keywords/>
  <dc:description/>
  <cp:lastModifiedBy>Юдина</cp:lastModifiedBy>
  <cp:lastPrinted>2015-01-20T06:48:41Z</cp:lastPrinted>
  <dcterms:created xsi:type="dcterms:W3CDTF">2012-06-08T05:30:55Z</dcterms:created>
  <dcterms:modified xsi:type="dcterms:W3CDTF">2016-04-20T12:18:50Z</dcterms:modified>
  <cp:category/>
  <cp:version/>
  <cp:contentType/>
  <cp:contentStatus/>
</cp:coreProperties>
</file>