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955" activeTab="0"/>
  </bookViews>
  <sheets>
    <sheet name="лист 1" sheetId="1" r:id="rId1"/>
  </sheets>
  <definedNames>
    <definedName name="_xlnm.Print_Titles" localSheetId="0">'лист 1'!$A:$A,'лист 1'!$5:$7</definedName>
  </definedNames>
  <calcPr fullCalcOnLoad="1"/>
</workbook>
</file>

<file path=xl/sharedStrings.xml><?xml version="1.0" encoding="utf-8"?>
<sst xmlns="http://schemas.openxmlformats.org/spreadsheetml/2006/main" count="58" uniqueCount="44">
  <si>
    <t>Наименование
муниципальных образований</t>
  </si>
  <si>
    <t>Расходы на содержание органов местного самоуправления, всего</t>
  </si>
  <si>
    <t>в том числе</t>
  </si>
  <si>
    <t>Расходы на содержание органов местного самоуправления за счет субвенций из областного бюджета</t>
  </si>
  <si>
    <t>Расходы на содержание органов местного самоуправления за счет средст местных бюджетов</t>
  </si>
  <si>
    <t>заработная плата с начислениями</t>
  </si>
  <si>
    <t>из них</t>
  </si>
  <si>
    <t>коммунальные услуги</t>
  </si>
  <si>
    <t>прочие текущие</t>
  </si>
  <si>
    <t>муниципальных служащих</t>
  </si>
  <si>
    <t>немуниципальных служащих</t>
  </si>
  <si>
    <t>обслуживающего персонала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</si>
  <si>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</si>
  <si>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</si>
  <si>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</si>
  <si>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</si>
  <si>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</si>
  <si>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</si>
  <si>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</si>
  <si>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</si>
  <si>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</si>
  <si>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</si>
  <si>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</si>
  <si>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</si>
  <si>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</si>
  <si>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</si>
  <si>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</si>
  <si>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</si>
  <si>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</si>
  <si>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</si>
  <si>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</si>
  <si>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</si>
  <si>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</si>
  <si>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</si>
  <si>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</si>
  <si>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</si>
  <si>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Касимов</t>
  </si>
  <si>
    <t>Рязань</t>
  </si>
  <si>
    <t>Сасово</t>
  </si>
  <si>
    <t>Скопин</t>
  </si>
  <si>
    <t>Александро - Невский</t>
  </si>
  <si>
    <t>Исполнено на 31.12.2013г.</t>
  </si>
  <si>
    <t>глава МР  на постоянной основе</t>
  </si>
  <si>
    <t>Сведения о расходах на содержание органов местного самоуправления муниципального образования-Шиловский муниципальный район 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</si>
</sst>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/>
    </xf>
    <xf numFmtId="1" fontId="3" fillId="0" borderId="10" xfId="52" applyNumberFormat="1" applyFont="1" applyFill="1" applyBorder="1" applyAlignment="1">
      <alignment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2007 и 2008 дох и рас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tabSelected="1" view="pageBreakPreview" zoomScale="75" zoomScaleSheetLayoutView="75" zoomScalePageLayoutView="0" workbookViewId="0" topLeftCell="A1">
      <selection activeCell="H58" sqref="H58"/>
    </sheetView>
  </sheetViews>
  <sheetFormatPr defaultColWidth="11.25390625" defaultRowHeight="12.75"/>
  <cols>
    <col min="1" max="1" width="23.375" style="3" customWidth="1"/>
    <col min="2" max="2" width="19.00390625" style="3" customWidth="1"/>
    <col min="3" max="3" width="16.00390625" style="3" customWidth="1"/>
    <col min="4" max="4" width="16.625" style="3" customWidth="1"/>
    <col min="5" max="5" width="16.25390625" style="3" customWidth="1"/>
    <col min="6" max="6" width="19.375" style="3" customWidth="1"/>
    <col min="7" max="7" width="17.625" style="3" customWidth="1"/>
    <col min="8" max="8" width="15.875" style="3" customWidth="1"/>
    <col min="9" max="9" width="15.125" style="3" customWidth="1"/>
    <col min="10" max="10" width="23.125" style="3" customWidth="1"/>
    <col min="11" max="11" width="15.375" style="3" customWidth="1"/>
    <col min="12" max="12" width="17.25390625" style="3" customWidth="1"/>
    <col min="13" max="13" width="14.375" style="3" customWidth="1"/>
    <col min="14" max="14" width="24.75390625" style="3" customWidth="1"/>
    <col min="15" max="15" width="16.875" style="3" customWidth="1"/>
    <col min="16" max="16" width="17.25390625" style="3" customWidth="1"/>
    <col min="17" max="17" width="16.25390625" style="3" customWidth="1"/>
    <col min="18" max="18" width="19.375" style="3" customWidth="1"/>
    <col min="19" max="19" width="17.625" style="3" customWidth="1"/>
    <col min="20" max="20" width="15.75390625" style="3" customWidth="1"/>
    <col min="21" max="21" width="15.125" style="3" customWidth="1"/>
    <col min="22" max="16384" width="11.25390625" style="4" customWidth="1"/>
  </cols>
  <sheetData>
    <row r="2" spans="4:15" ht="18.75">
      <c r="D2" s="11" t="s">
        <v>43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1" ht="18.75">
      <c r="A3" s="4"/>
      <c r="B3" s="2"/>
      <c r="C3" s="2"/>
      <c r="D3" s="2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2"/>
      <c r="U3" s="2"/>
    </row>
    <row r="4" ht="33.75" customHeight="1"/>
    <row r="5" spans="1:21" s="8" customFormat="1" ht="31.5" customHeight="1">
      <c r="A5" s="15" t="s">
        <v>0</v>
      </c>
      <c r="B5" s="12" t="s">
        <v>41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s="8" customFormat="1" ht="33" customHeight="1">
      <c r="A6" s="17"/>
      <c r="B6" s="15" t="s">
        <v>1</v>
      </c>
      <c r="C6" s="12" t="s">
        <v>2</v>
      </c>
      <c r="D6" s="13"/>
      <c r="E6" s="13"/>
      <c r="F6" s="13"/>
      <c r="G6" s="13"/>
      <c r="H6" s="13"/>
      <c r="I6" s="14"/>
      <c r="J6" s="15" t="s">
        <v>3</v>
      </c>
      <c r="K6" s="12" t="s">
        <v>2</v>
      </c>
      <c r="L6" s="13"/>
      <c r="M6" s="14"/>
      <c r="N6" s="15" t="s">
        <v>4</v>
      </c>
      <c r="O6" s="12" t="s">
        <v>2</v>
      </c>
      <c r="P6" s="13"/>
      <c r="Q6" s="13"/>
      <c r="R6" s="13"/>
      <c r="S6" s="13"/>
      <c r="T6" s="13"/>
      <c r="U6" s="14"/>
    </row>
    <row r="7" spans="1:21" s="8" customFormat="1" ht="25.5" customHeight="1">
      <c r="A7" s="17"/>
      <c r="B7" s="17"/>
      <c r="C7" s="15" t="s">
        <v>5</v>
      </c>
      <c r="D7" s="12" t="s">
        <v>6</v>
      </c>
      <c r="E7" s="13"/>
      <c r="F7" s="13"/>
      <c r="G7" s="13"/>
      <c r="H7" s="15" t="s">
        <v>7</v>
      </c>
      <c r="I7" s="15" t="s">
        <v>8</v>
      </c>
      <c r="J7" s="17"/>
      <c r="K7" s="15" t="s">
        <v>5</v>
      </c>
      <c r="L7" s="7" t="s">
        <v>6</v>
      </c>
      <c r="M7" s="15" t="s">
        <v>8</v>
      </c>
      <c r="N7" s="17"/>
      <c r="O7" s="15" t="s">
        <v>5</v>
      </c>
      <c r="P7" s="12" t="s">
        <v>6</v>
      </c>
      <c r="Q7" s="13"/>
      <c r="R7" s="13"/>
      <c r="S7" s="13"/>
      <c r="T7" s="15" t="s">
        <v>7</v>
      </c>
      <c r="U7" s="15" t="s">
        <v>8</v>
      </c>
    </row>
    <row r="8" spans="1:21" s="8" customFormat="1" ht="82.5" customHeight="1">
      <c r="A8" s="16"/>
      <c r="B8" s="16"/>
      <c r="C8" s="16"/>
      <c r="D8" s="9" t="s">
        <v>9</v>
      </c>
      <c r="E8" s="9" t="s">
        <v>42</v>
      </c>
      <c r="F8" s="9" t="s">
        <v>10</v>
      </c>
      <c r="G8" s="9" t="s">
        <v>11</v>
      </c>
      <c r="H8" s="16"/>
      <c r="I8" s="16"/>
      <c r="J8" s="16"/>
      <c r="K8" s="16"/>
      <c r="L8" s="9" t="s">
        <v>9</v>
      </c>
      <c r="M8" s="16"/>
      <c r="N8" s="16"/>
      <c r="O8" s="16"/>
      <c r="P8" s="9" t="s">
        <v>9</v>
      </c>
      <c r="Q8" s="9" t="s">
        <v>42</v>
      </c>
      <c r="R8" s="9" t="s">
        <v>10</v>
      </c>
      <c r="S8" s="9" t="s">
        <v>11</v>
      </c>
      <c r="T8" s="16"/>
      <c r="U8" s="16"/>
    </row>
    <row r="9" spans="1:21" ht="15.75" hidden="1">
      <c r="A9" s="6" t="s">
        <v>40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 hidden="1">
      <c r="A10" s="6" t="s">
        <v>12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75" hidden="1">
      <c r="A11" s="6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 hidden="1">
      <c r="A12" s="6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 hidden="1">
      <c r="A13" s="6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75" hidden="1">
      <c r="A14" s="6" t="s">
        <v>16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75" hidden="1">
      <c r="A15" s="6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hidden="1">
      <c r="A16" s="6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hidden="1">
      <c r="A17" s="6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 hidden="1">
      <c r="A18" s="6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75" hidden="1">
      <c r="A19" s="6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 hidden="1">
      <c r="A20" s="6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hidden="1">
      <c r="A21" s="6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6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hidden="1">
      <c r="A23" s="6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hidden="1">
      <c r="A24" s="6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hidden="1">
      <c r="A25" s="6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.75" hidden="1">
      <c r="A26" s="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hidden="1">
      <c r="A27" s="6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hidden="1">
      <c r="A28" s="6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 hidden="1">
      <c r="A29" s="6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hidden="1">
      <c r="A30" s="6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.75" hidden="1">
      <c r="A31" s="6" t="s">
        <v>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hidden="1">
      <c r="A32" s="6" t="s">
        <v>34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4.5" customHeight="1">
      <c r="A33" s="6" t="s">
        <v>35</v>
      </c>
      <c r="B33" s="10">
        <f>J33+N33</f>
        <v>62122092.669999994</v>
      </c>
      <c r="C33" s="10">
        <f>K33+O33</f>
        <v>52322492.95</v>
      </c>
      <c r="D33" s="10">
        <f>L33+P33</f>
        <v>40756069.690000005</v>
      </c>
      <c r="E33" s="10">
        <f>Q33</f>
        <v>1390197.88</v>
      </c>
      <c r="F33" s="10">
        <f>R33</f>
        <v>5651433.94</v>
      </c>
      <c r="G33" s="10">
        <f>S33</f>
        <v>4524791.44</v>
      </c>
      <c r="H33" s="10">
        <f>T33</f>
        <v>1231851.01</v>
      </c>
      <c r="I33" s="10">
        <f>M33+U33</f>
        <v>8567748.709999999</v>
      </c>
      <c r="J33" s="10">
        <f>K33+M33</f>
        <v>1935995.51</v>
      </c>
      <c r="K33" s="10">
        <f>SUM(L33:L33)</f>
        <v>1464143.02</v>
      </c>
      <c r="L33" s="10">
        <v>1464143.02</v>
      </c>
      <c r="M33" s="10">
        <v>471852.49</v>
      </c>
      <c r="N33" s="10">
        <f>O33+T33+U33</f>
        <v>60186097.16</v>
      </c>
      <c r="O33" s="10">
        <f>SUM(P33:S33)</f>
        <v>50858349.93</v>
      </c>
      <c r="P33" s="10">
        <v>39291926.67</v>
      </c>
      <c r="Q33" s="10">
        <v>1390197.88</v>
      </c>
      <c r="R33" s="10">
        <v>5651433.94</v>
      </c>
      <c r="S33" s="10">
        <v>4524791.44</v>
      </c>
      <c r="T33" s="10">
        <v>1231851.01</v>
      </c>
      <c r="U33" s="10">
        <v>8095896.22</v>
      </c>
    </row>
    <row r="34" spans="1:21" ht="15.75" hidden="1">
      <c r="A34" s="6" t="s">
        <v>36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75" hidden="1">
      <c r="A35" s="6" t="s">
        <v>37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75" hidden="1">
      <c r="A36" s="6" t="s">
        <v>38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75" hidden="1">
      <c r="A37" s="6" t="s">
        <v>39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</sheetData>
  <sheetProtection/>
  <mergeCells count="19">
    <mergeCell ref="C6:I6"/>
    <mergeCell ref="D7:G7"/>
    <mergeCell ref="C7:C8"/>
    <mergeCell ref="A5:A8"/>
    <mergeCell ref="N6:N8"/>
    <mergeCell ref="O6:U6"/>
    <mergeCell ref="M7:M8"/>
    <mergeCell ref="J6:J8"/>
    <mergeCell ref="K6:M6"/>
    <mergeCell ref="D2:O2"/>
    <mergeCell ref="B5:U5"/>
    <mergeCell ref="P7:S7"/>
    <mergeCell ref="T7:T8"/>
    <mergeCell ref="H7:H8"/>
    <mergeCell ref="B6:B8"/>
    <mergeCell ref="U7:U8"/>
    <mergeCell ref="I7:I8"/>
    <mergeCell ref="K7:K8"/>
    <mergeCell ref="O7:O8"/>
  </mergeCells>
  <printOptions/>
  <pageMargins left="0.1968503937007874" right="0.1968503937007874" top="0.15748031496062992" bottom="0.1968503937007874" header="0.1968503937007874" footer="0.15748031496062992"/>
  <pageSetup fitToHeight="1" fitToWidth="1" horizontalDpi="600" verticalDpi="600" orientation="landscape" paperSize="9" scale="37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И.С.</dc:creator>
  <cp:keywords/>
  <dc:description/>
  <cp:lastModifiedBy>Учуватова</cp:lastModifiedBy>
  <cp:lastPrinted>2014-04-22T07:33:59Z</cp:lastPrinted>
  <dcterms:created xsi:type="dcterms:W3CDTF">2012-06-08T05:30:55Z</dcterms:created>
  <dcterms:modified xsi:type="dcterms:W3CDTF">2014-04-23T06:26:06Z</dcterms:modified>
  <cp:category/>
  <cp:version/>
  <cp:contentType/>
  <cp:contentStatus/>
</cp:coreProperties>
</file>